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13_ncr:1_{C8E75DA1-134C-4E17-9C30-0843EFB9BADB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<sst xmlns="http://schemas.openxmlformats.org/spreadsheetml/2006/main" count="70" uniqueCount="46">
  <si>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</si>
  <si>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</si>
  <si>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</si>
  <si>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</si>
  <si>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</si>
  <si>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</si>
  <si>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</si>
  <si>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</si>
  <si>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</si>
  <si>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</si>
  <si>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</si>
  <si>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</si>
  <si>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</si>
  <si>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</si>
  <si>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</si>
  <si>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</si>
  <si>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</si>
  <si>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</si>
  <si>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</si>
  <si>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</si>
  <si>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</si>
  <si>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</si>
  <si>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</si>
  <si>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</si>
  <si>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</si>
  <si>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</si>
  <si>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</si>
  <si>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</si>
  <si>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</si>
  <si>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</si>
  <si>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</si>
  <si>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</si>
  <si>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</si>
  <si>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</si>
  <si>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</si>
  <si>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</si>
  <si>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</si>
  <si>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</si>
  <si>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</si>
  <si>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</si>
  <si>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</si>
  <si>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</si>
  <si>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</si>
  <si>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</si>
  <si>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Chihuahuense del Deporte y Cultura Física</t>
  </si>
  <si>
    <t>Del 1 de enero de 2024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</si>
</sst>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65</xdr:row>
      <xdr:rowOff>148167</xdr:rowOff>
    </xdr:from>
    <xdr:to>
      <xdr:col>6</xdr:col>
      <xdr:colOff>158750</xdr:colOff>
      <xdr:row>73</xdr:row>
      <xdr:rowOff>114299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8720193-451E-44FC-AF8D-C9CCA741C0CF}"/>
            </a:ext>
          </a:extLst>
        </xdr:cNvPr>
        <xdr:cNvSpPr txBox="1"/>
      </xdr:nvSpPr>
      <xdr:spPr>
        <a:xfrm>
          <a:off x="1" y="15748000"/>
          <a:ext cx="8085666" cy="1490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                                LIC. ALEJANDRA IVETT CARDENAS BEJARANO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                             SUBDIRECTORA ADMINISTRATIVA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		       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41" zoomScale="90" zoomScaleNormal="90" workbookViewId="0">
      <selection activeCell="E51" sqref="E51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119535809.5</v>
      </c>
      <c r="D8" s="5">
        <f t="shared" ref="D8:E8" si="0">SUM(D9:D11)</f>
        <v>217581377.97</v>
      </c>
      <c r="E8" s="5">
        <f t="shared" si="0"/>
        <v>214583643.33000001</v>
      </c>
    </row>
    <row r="9" spans="2:5" x14ac:dyDescent="0.25">
      <c r="B9" s="28" t="s">
        <v>9</v>
      </c>
      <c r="C9" s="33">
        <v>119535809.5</v>
      </c>
      <c r="D9" s="33">
        <v>217581377.97</v>
      </c>
      <c r="E9" s="33">
        <v>214583643.33000001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119535809.5</v>
      </c>
      <c r="D18" s="5">
        <f t="shared" ref="D18:E18" si="2">D8-D12+D15</f>
        <v>217581377.97</v>
      </c>
      <c r="E18" s="5">
        <f t="shared" si="2"/>
        <v>214583643.33000001</v>
      </c>
    </row>
    <row r="19" spans="2:5" ht="24" x14ac:dyDescent="0.25">
      <c r="B19" s="27" t="s">
        <v>19</v>
      </c>
      <c r="C19" s="5">
        <f>C18-C11</f>
        <v>119535809.5</v>
      </c>
      <c r="D19" s="5">
        <f t="shared" ref="D19:E19" si="3">D18-D11</f>
        <v>217581377.97</v>
      </c>
      <c r="E19" s="5">
        <f t="shared" si="3"/>
        <v>214583643.33000001</v>
      </c>
    </row>
    <row r="20" spans="2:5" ht="24.75" thickBot="1" x14ac:dyDescent="0.3">
      <c r="B20" s="29" t="s">
        <v>20</v>
      </c>
      <c r="C20" s="7">
        <f>C19-C15</f>
        <v>119535809.5</v>
      </c>
      <c r="D20" s="7">
        <f t="shared" ref="D20:E20" si="4">D19-D15</f>
        <v>217581377.97</v>
      </c>
      <c r="E20" s="7">
        <f t="shared" si="4"/>
        <v>214583643.33000001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119535809.5</v>
      </c>
      <c r="D27" s="5">
        <f t="shared" ref="D27:E27" si="6">D20+D24</f>
        <v>217581377.97</v>
      </c>
      <c r="E27" s="5">
        <f t="shared" si="6"/>
        <v>214583643.33000001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119535809.5</v>
      </c>
      <c r="D45" s="22">
        <f t="shared" ref="D45:E45" si="10">D9</f>
        <v>217581377.97</v>
      </c>
      <c r="E45" s="22">
        <f t="shared" si="10"/>
        <v>214583643.33000001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119535809.5</v>
      </c>
      <c r="D51" s="21">
        <f t="shared" ref="D51:E51" si="16">D45+D46-D49+D50</f>
        <v>217581377.97</v>
      </c>
      <c r="E51" s="21">
        <f t="shared" si="16"/>
        <v>214583643.33000001</v>
      </c>
      <c r="F51" s="25"/>
    </row>
    <row r="52" spans="2:6" ht="24.75" thickBot="1" x14ac:dyDescent="0.3">
      <c r="B52" s="27" t="s">
        <v>39</v>
      </c>
      <c r="C52" s="21">
        <f>C51-C46</f>
        <v>119535809.5</v>
      </c>
      <c r="D52" s="21">
        <f t="shared" ref="D52:E52" si="17">D51-D46</f>
        <v>217581377.97</v>
      </c>
      <c r="E52" s="21">
        <f t="shared" si="17"/>
        <v>214583643.33000001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2025-02-05T19:12:30Z</cp:lastPrinted>
  <dcterms:created xsi:type="dcterms:W3CDTF">2020-01-08T20:37:56Z</dcterms:created>
  <dcterms:modified xsi:type="dcterms:W3CDTF">2025-02-05T19:58:06Z</dcterms:modified>
</cp:coreProperties>
</file>